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2" windowWidth="17952" windowHeight="11796"/>
  </bookViews>
  <sheets>
    <sheet name="регионы" sheetId="2" r:id="rId1"/>
  </sheets>
  <definedNames>
    <definedName name="_xlnm._FilterDatabase" localSheetId="0" hidden="1">регионы!$A$1:$F$95</definedName>
  </definedNames>
  <calcPr calcId="125725"/>
</workbook>
</file>

<file path=xl/calcChain.xml><?xml version="1.0" encoding="utf-8"?>
<calcChain xmlns="http://schemas.openxmlformats.org/spreadsheetml/2006/main">
  <c r="F95" i="2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F2"/>
  <c r="E2"/>
</calcChain>
</file>

<file path=xl/sharedStrings.xml><?xml version="1.0" encoding="utf-8"?>
<sst xmlns="http://schemas.openxmlformats.org/spreadsheetml/2006/main" count="101" uniqueCount="101">
  <si>
    <t>№</t>
  </si>
  <si>
    <t>Регион</t>
  </si>
  <si>
    <t xml:space="preserve"> Изменение за год, %</t>
  </si>
  <si>
    <t>Изменение за год, чел.</t>
  </si>
  <si>
    <t xml:space="preserve">  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</si>
  <si>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</si>
  <si>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</si>
  <si>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</si>
  <si>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</si>
  <si>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</si>
  <si>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</si>
  <si>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</si>
  <si>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</si>
  <si>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</si>
  <si>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</si>
  <si>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</si>
  <si>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</si>
  <si>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</si>
  <si>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</si>
  <si>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</si>
  <si>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</si>
  <si>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</si>
  <si>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</si>
  <si>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 Москва</t>
  </si>
  <si>
    <t>Северо-Западный федеральный округ</t>
  </si>
  <si>
    <t>Республика Карелия</t>
  </si>
  <si>
    <t>Республика Коми</t>
  </si>
  <si>
    <t>Ненецкий авт. округ</t>
  </si>
  <si>
    <t>Архангельская область без авт. 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</si>
  <si>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</si>
  <si>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</si>
  <si>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</si>
  <si>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</si>
  <si>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</si>
  <si>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</si>
  <si>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 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</si>
  <si>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</si>
  <si>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</si>
  <si>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</si>
  <si>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</si>
  <si>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</si>
  <si>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</si>
  <si>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</si>
  <si>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</si>
  <si>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 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</si>
  <si>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</si>
  <si>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</si>
  <si>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</si>
  <si>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</si>
  <si>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</si>
  <si>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</si>
  <si>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</si>
  <si>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</si>
  <si>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</si>
  <si>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</si>
  <si>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</si>
  <si>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</si>
  <si>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</si>
  <si>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</si>
  <si>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</si>
  <si>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</si>
  <si>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</si>
  <si>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</si>
  <si>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</si>
  <si>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</si>
  <si>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</si>
  <si>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</si>
  <si>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</si>
  <si>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</si>
  <si>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</si>
  <si>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</si>
  <si>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Ханты-Мансийский авт. округ - Югра</t>
  </si>
  <si>
    <t>Ямало-Ненецкий авт. округ</t>
  </si>
  <si>
    <t>Тюменская область без авт. округов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</si>
  <si>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</si>
  <si>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</si>
  <si>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</si>
  <si>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</si>
  <si>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</si>
  <si>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</si>
  <si>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</si>
  <si>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</si>
  <si>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</si>
  <si>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</si>
  <si>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</si>
  <si>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</si>
  <si>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</si>
  <si>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</si>
  <si>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</si>
  <si>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</si>
  <si>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</si>
  <si>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</si>
  <si>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</si>
  <si>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</si>
  <si>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</si>
  <si>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</si>
  <si>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 область</t>
  </si>
  <si>
    <t>Чукотский авт. округ</t>
  </si>
  <si>
    <t>Потребность работодателей в работниках, октябрь 2020 г., тыс. чел.</t>
  </si>
  <si>
    <t>Потребность работодателей в работниках, октябрь 2021 г., тыс. чел.</t>
  </si>
  <si>
    <t xml:space="preserve"> 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</si>
</sst>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1" applyNumberFormat="1" applyFont="1" applyBorder="1" applyAlignment="1">
      <alignment horizontal="right" vertical="center" wrapText="1"/>
    </xf>
    <xf numFmtId="165" fontId="3" fillId="0" borderId="0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5" fontId="2" fillId="0" borderId="0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2" fillId="3" borderId="0" xfId="1" applyNumberFormat="1" applyFont="1" applyFill="1" applyBorder="1" applyAlignment="1">
      <alignment horizontal="right" vertical="center" wrapText="1"/>
    </xf>
    <xf numFmtId="165" fontId="2" fillId="3" borderId="0" xfId="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4" borderId="0" xfId="1" applyNumberFormat="1" applyFont="1" applyFill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165" fontId="2" fillId="4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164" fontId="2" fillId="4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Border="1" applyAlignment="1">
      <alignment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115" zoomScaleNormal="115" workbookViewId="0">
      <selection activeCell="H8" sqref="H8"/>
    </sheetView>
  </sheetViews>
  <sheetFormatPr defaultColWidth="9.109375" defaultRowHeight="10.199999999999999"/>
  <cols>
    <col min="1" max="1" width="9.109375" style="7"/>
    <col min="2" max="2" width="29.33203125" style="7" customWidth="1"/>
    <col min="3" max="3" width="16.44140625" style="22" customWidth="1"/>
    <col min="4" max="4" width="15.6640625" style="22" customWidth="1"/>
    <col min="5" max="5" width="13" style="7" customWidth="1"/>
    <col min="6" max="6" width="13" style="22" customWidth="1"/>
    <col min="7" max="16384" width="9.109375" style="7"/>
  </cols>
  <sheetData>
    <row r="1" spans="1:8" s="1" customFormat="1" ht="48" customHeight="1">
      <c r="A1" s="1" t="s">
        <v>0</v>
      </c>
      <c r="B1" s="2" t="s">
        <v>1</v>
      </c>
      <c r="C1" s="3" t="s">
        <v>99</v>
      </c>
      <c r="D1" s="3" t="s">
        <v>98</v>
      </c>
      <c r="E1" s="2" t="s">
        <v>2</v>
      </c>
      <c r="F1" s="3" t="s">
        <v>3</v>
      </c>
    </row>
    <row r="2" spans="1:8">
      <c r="A2" s="1">
        <v>1</v>
      </c>
      <c r="B2" s="4" t="s">
        <v>4</v>
      </c>
      <c r="C2" s="5">
        <v>2180148</v>
      </c>
      <c r="D2" s="5">
        <v>1781945</v>
      </c>
      <c r="E2" s="6">
        <f t="shared" ref="E2:E33" si="0">C2/D2-1</f>
        <v>0.22346537070448291</v>
      </c>
      <c r="F2" s="5">
        <f t="shared" ref="F2:F33" si="1">C2-D2</f>
        <v>398203</v>
      </c>
    </row>
    <row r="3" spans="1:8">
      <c r="A3" s="1">
        <v>2</v>
      </c>
      <c r="B3" s="8" t="s">
        <v>5</v>
      </c>
      <c r="C3" s="9">
        <v>485937</v>
      </c>
      <c r="D3" s="9">
        <v>405918</v>
      </c>
      <c r="E3" s="10">
        <f t="shared" si="0"/>
        <v>0.19713094762981687</v>
      </c>
      <c r="F3" s="9">
        <f t="shared" si="1"/>
        <v>80019</v>
      </c>
    </row>
    <row r="4" spans="1:8">
      <c r="A4" s="1">
        <v>3</v>
      </c>
      <c r="B4" s="11" t="s">
        <v>6</v>
      </c>
      <c r="C4" s="9">
        <v>23787</v>
      </c>
      <c r="D4" s="9">
        <v>23089</v>
      </c>
      <c r="E4" s="10">
        <f t="shared" si="0"/>
        <v>3.0230845857334598E-2</v>
      </c>
      <c r="F4" s="9">
        <f t="shared" si="1"/>
        <v>698</v>
      </c>
    </row>
    <row r="5" spans="1:8">
      <c r="A5" s="1">
        <v>4</v>
      </c>
      <c r="B5" s="11" t="s">
        <v>7</v>
      </c>
      <c r="C5" s="9">
        <v>11419</v>
      </c>
      <c r="D5" s="9">
        <v>9700</v>
      </c>
      <c r="E5" s="10">
        <f t="shared" si="0"/>
        <v>0.17721649484536073</v>
      </c>
      <c r="F5" s="9">
        <f t="shared" si="1"/>
        <v>1719</v>
      </c>
      <c r="H5" s="7" t="s">
        <v>100</v>
      </c>
    </row>
    <row r="6" spans="1:8">
      <c r="A6" s="1">
        <v>5</v>
      </c>
      <c r="B6" s="11" t="s">
        <v>8</v>
      </c>
      <c r="C6" s="9">
        <v>25709</v>
      </c>
      <c r="D6" s="9">
        <v>21739</v>
      </c>
      <c r="E6" s="10">
        <f t="shared" si="0"/>
        <v>0.18262109572657437</v>
      </c>
      <c r="F6" s="9">
        <f t="shared" si="1"/>
        <v>3970</v>
      </c>
    </row>
    <row r="7" spans="1:8">
      <c r="A7" s="1">
        <v>6</v>
      </c>
      <c r="B7" s="11" t="s">
        <v>9</v>
      </c>
      <c r="C7" s="9">
        <v>23925</v>
      </c>
      <c r="D7" s="9">
        <v>22458</v>
      </c>
      <c r="E7" s="10">
        <f t="shared" si="0"/>
        <v>6.5321934277317695E-2</v>
      </c>
      <c r="F7" s="9">
        <f t="shared" si="1"/>
        <v>1467</v>
      </c>
    </row>
    <row r="8" spans="1:8">
      <c r="A8" s="1">
        <v>7</v>
      </c>
      <c r="B8" s="11" t="s">
        <v>10</v>
      </c>
      <c r="C8" s="9">
        <v>14874</v>
      </c>
      <c r="D8" s="9">
        <v>11819</v>
      </c>
      <c r="E8" s="10">
        <f t="shared" si="0"/>
        <v>0.25848210508503255</v>
      </c>
      <c r="F8" s="9">
        <f t="shared" si="1"/>
        <v>3055</v>
      </c>
    </row>
    <row r="9" spans="1:8">
      <c r="A9" s="1">
        <v>8</v>
      </c>
      <c r="B9" s="11" t="s">
        <v>11</v>
      </c>
      <c r="C9" s="9">
        <v>15149</v>
      </c>
      <c r="D9" s="9">
        <v>11688</v>
      </c>
      <c r="E9" s="10">
        <f t="shared" si="0"/>
        <v>0.29611567419575624</v>
      </c>
      <c r="F9" s="9">
        <f t="shared" si="1"/>
        <v>3461</v>
      </c>
    </row>
    <row r="10" spans="1:8">
      <c r="A10" s="1">
        <v>9</v>
      </c>
      <c r="B10" s="11" t="s">
        <v>12</v>
      </c>
      <c r="C10" s="9">
        <v>9904</v>
      </c>
      <c r="D10" s="9">
        <v>8236</v>
      </c>
      <c r="E10" s="10">
        <f t="shared" si="0"/>
        <v>0.20252549781447304</v>
      </c>
      <c r="F10" s="9">
        <f t="shared" si="1"/>
        <v>1668</v>
      </c>
    </row>
    <row r="11" spans="1:8">
      <c r="A11" s="1">
        <v>10</v>
      </c>
      <c r="B11" s="11" t="s">
        <v>13</v>
      </c>
      <c r="C11" s="9">
        <v>15383</v>
      </c>
      <c r="D11" s="9">
        <v>13287</v>
      </c>
      <c r="E11" s="10">
        <f t="shared" si="0"/>
        <v>0.15774817490780468</v>
      </c>
      <c r="F11" s="9">
        <f t="shared" si="1"/>
        <v>2096</v>
      </c>
    </row>
    <row r="12" spans="1:8">
      <c r="A12" s="1">
        <v>11</v>
      </c>
      <c r="B12" s="11" t="s">
        <v>14</v>
      </c>
      <c r="C12" s="9">
        <v>14302</v>
      </c>
      <c r="D12" s="9">
        <v>10840</v>
      </c>
      <c r="E12" s="10">
        <f t="shared" si="0"/>
        <v>0.31937269372693722</v>
      </c>
      <c r="F12" s="9">
        <f t="shared" si="1"/>
        <v>3462</v>
      </c>
    </row>
    <row r="13" spans="1:8">
      <c r="A13" s="1">
        <v>12</v>
      </c>
      <c r="B13" s="11" t="s">
        <v>15</v>
      </c>
      <c r="C13" s="12">
        <v>68380</v>
      </c>
      <c r="D13" s="9">
        <v>51632</v>
      </c>
      <c r="E13" s="10">
        <f t="shared" si="0"/>
        <v>0.32437248218159276</v>
      </c>
      <c r="F13" s="12">
        <f t="shared" si="1"/>
        <v>16748</v>
      </c>
    </row>
    <row r="14" spans="1:8">
      <c r="A14" s="1">
        <v>13</v>
      </c>
      <c r="B14" s="11" t="s">
        <v>16</v>
      </c>
      <c r="C14" s="9">
        <v>9128</v>
      </c>
      <c r="D14" s="9">
        <v>6982</v>
      </c>
      <c r="E14" s="10">
        <f t="shared" si="0"/>
        <v>0.30736178745345177</v>
      </c>
      <c r="F14" s="9">
        <f t="shared" si="1"/>
        <v>2146</v>
      </c>
    </row>
    <row r="15" spans="1:8">
      <c r="A15" s="1">
        <v>14</v>
      </c>
      <c r="B15" s="11" t="s">
        <v>17</v>
      </c>
      <c r="C15" s="9">
        <v>14741</v>
      </c>
      <c r="D15" s="9">
        <v>11676</v>
      </c>
      <c r="E15" s="10">
        <f t="shared" si="0"/>
        <v>0.2625042822884549</v>
      </c>
      <c r="F15" s="9">
        <f t="shared" si="1"/>
        <v>3065</v>
      </c>
    </row>
    <row r="16" spans="1:8">
      <c r="A16" s="1">
        <v>15</v>
      </c>
      <c r="B16" s="11" t="s">
        <v>18</v>
      </c>
      <c r="C16" s="9">
        <v>13762</v>
      </c>
      <c r="D16" s="9">
        <v>10602</v>
      </c>
      <c r="E16" s="10">
        <f t="shared" si="0"/>
        <v>0.29805697038294654</v>
      </c>
      <c r="F16" s="9">
        <f t="shared" si="1"/>
        <v>3160</v>
      </c>
    </row>
    <row r="17" spans="1:6">
      <c r="A17" s="1">
        <v>16</v>
      </c>
      <c r="B17" s="11" t="s">
        <v>19</v>
      </c>
      <c r="C17" s="9">
        <v>11082</v>
      </c>
      <c r="D17" s="9">
        <v>10322</v>
      </c>
      <c r="E17" s="10">
        <f t="shared" si="0"/>
        <v>7.3629141639217188E-2</v>
      </c>
      <c r="F17" s="9">
        <f t="shared" si="1"/>
        <v>760</v>
      </c>
    </row>
    <row r="18" spans="1:6">
      <c r="A18" s="1">
        <v>17</v>
      </c>
      <c r="B18" s="11" t="s">
        <v>20</v>
      </c>
      <c r="C18" s="9">
        <v>18503</v>
      </c>
      <c r="D18" s="9">
        <v>14682</v>
      </c>
      <c r="E18" s="10">
        <f t="shared" si="0"/>
        <v>0.26025064705081058</v>
      </c>
      <c r="F18" s="9">
        <f t="shared" si="1"/>
        <v>3821</v>
      </c>
    </row>
    <row r="19" spans="1:6">
      <c r="A19" s="1">
        <v>18</v>
      </c>
      <c r="B19" s="11" t="s">
        <v>21</v>
      </c>
      <c r="C19" s="9">
        <v>30800</v>
      </c>
      <c r="D19" s="9">
        <v>23058</v>
      </c>
      <c r="E19" s="10">
        <f t="shared" si="0"/>
        <v>0.33576199149969632</v>
      </c>
      <c r="F19" s="9">
        <f t="shared" si="1"/>
        <v>7742</v>
      </c>
    </row>
    <row r="20" spans="1:6">
      <c r="A20" s="1">
        <v>19</v>
      </c>
      <c r="B20" s="11" t="s">
        <v>22</v>
      </c>
      <c r="C20" s="9">
        <v>15436</v>
      </c>
      <c r="D20" s="9">
        <v>12601</v>
      </c>
      <c r="E20" s="10">
        <f t="shared" si="0"/>
        <v>0.22498214427426388</v>
      </c>
      <c r="F20" s="9">
        <f t="shared" si="1"/>
        <v>2835</v>
      </c>
    </row>
    <row r="21" spans="1:6">
      <c r="A21" s="1">
        <v>20</v>
      </c>
      <c r="B21" s="11" t="s">
        <v>23</v>
      </c>
      <c r="C21" s="12">
        <v>149653</v>
      </c>
      <c r="D21" s="9">
        <v>131507</v>
      </c>
      <c r="E21" s="10">
        <f t="shared" si="0"/>
        <v>0.13798505022546337</v>
      </c>
      <c r="F21" s="12">
        <f t="shared" si="1"/>
        <v>18146</v>
      </c>
    </row>
    <row r="22" spans="1:6">
      <c r="A22" s="1">
        <v>21</v>
      </c>
      <c r="B22" s="8" t="s">
        <v>24</v>
      </c>
      <c r="C22" s="9">
        <v>231691</v>
      </c>
      <c r="D22" s="9">
        <v>173173</v>
      </c>
      <c r="E22" s="10">
        <f t="shared" si="0"/>
        <v>0.33791641884127444</v>
      </c>
      <c r="F22" s="9">
        <f t="shared" si="1"/>
        <v>58518</v>
      </c>
    </row>
    <row r="23" spans="1:6">
      <c r="A23" s="1">
        <v>22</v>
      </c>
      <c r="B23" s="11" t="s">
        <v>25</v>
      </c>
      <c r="C23" s="9">
        <v>7104</v>
      </c>
      <c r="D23" s="9">
        <v>4796</v>
      </c>
      <c r="E23" s="13">
        <f t="shared" si="0"/>
        <v>0.48123436196830682</v>
      </c>
      <c r="F23" s="9">
        <f t="shared" si="1"/>
        <v>2308</v>
      </c>
    </row>
    <row r="24" spans="1:6">
      <c r="A24" s="1">
        <v>23</v>
      </c>
      <c r="B24" s="11" t="s">
        <v>26</v>
      </c>
      <c r="C24" s="9">
        <v>14031</v>
      </c>
      <c r="D24" s="9">
        <v>13647</v>
      </c>
      <c r="E24" s="10">
        <f t="shared" si="0"/>
        <v>2.8138052319190976E-2</v>
      </c>
      <c r="F24" s="9">
        <f t="shared" si="1"/>
        <v>384</v>
      </c>
    </row>
    <row r="25" spans="1:6">
      <c r="A25" s="1">
        <v>24</v>
      </c>
      <c r="B25" s="14" t="s">
        <v>27</v>
      </c>
      <c r="C25" s="15">
        <v>702</v>
      </c>
      <c r="D25" s="16">
        <v>923</v>
      </c>
      <c r="E25" s="17">
        <f t="shared" si="0"/>
        <v>-0.23943661971830987</v>
      </c>
      <c r="F25" s="9">
        <f t="shared" si="1"/>
        <v>-221</v>
      </c>
    </row>
    <row r="26" spans="1:6">
      <c r="A26" s="18">
        <v>25</v>
      </c>
      <c r="B26" s="19" t="s">
        <v>28</v>
      </c>
      <c r="C26" s="9">
        <v>17268</v>
      </c>
      <c r="D26" s="9">
        <v>13867</v>
      </c>
      <c r="E26" s="10">
        <f t="shared" si="0"/>
        <v>0.24525852743924426</v>
      </c>
      <c r="F26" s="9">
        <f t="shared" si="1"/>
        <v>3401</v>
      </c>
    </row>
    <row r="27" spans="1:6">
      <c r="A27" s="1">
        <v>26</v>
      </c>
      <c r="B27" s="11" t="s">
        <v>29</v>
      </c>
      <c r="C27" s="9">
        <v>16203</v>
      </c>
      <c r="D27" s="9">
        <v>14128</v>
      </c>
      <c r="E27" s="10">
        <f t="shared" si="0"/>
        <v>0.14687146092865233</v>
      </c>
      <c r="F27" s="9">
        <f t="shared" si="1"/>
        <v>2075</v>
      </c>
    </row>
    <row r="28" spans="1:6">
      <c r="A28" s="1">
        <v>27</v>
      </c>
      <c r="B28" s="11" t="s">
        <v>30</v>
      </c>
      <c r="C28" s="9">
        <v>20470</v>
      </c>
      <c r="D28" s="9">
        <v>14482</v>
      </c>
      <c r="E28" s="13">
        <f t="shared" si="0"/>
        <v>0.41347880127054282</v>
      </c>
      <c r="F28" s="9">
        <f t="shared" si="1"/>
        <v>5988</v>
      </c>
    </row>
    <row r="29" spans="1:6">
      <c r="A29" s="1">
        <v>28</v>
      </c>
      <c r="B29" s="11" t="s">
        <v>31</v>
      </c>
      <c r="C29" s="9">
        <v>55803</v>
      </c>
      <c r="D29" s="9">
        <v>25618</v>
      </c>
      <c r="E29" s="13">
        <f t="shared" si="0"/>
        <v>1.1782730892341324</v>
      </c>
      <c r="F29" s="12">
        <f t="shared" si="1"/>
        <v>30185</v>
      </c>
    </row>
    <row r="30" spans="1:6">
      <c r="A30" s="1">
        <v>29</v>
      </c>
      <c r="B30" s="11" t="s">
        <v>32</v>
      </c>
      <c r="C30" s="9">
        <v>35291</v>
      </c>
      <c r="D30" s="9">
        <v>29260</v>
      </c>
      <c r="E30" s="10">
        <f t="shared" si="0"/>
        <v>0.20611756664388237</v>
      </c>
      <c r="F30" s="9">
        <f t="shared" si="1"/>
        <v>6031</v>
      </c>
    </row>
    <row r="31" spans="1:6">
      <c r="A31" s="1">
        <v>30</v>
      </c>
      <c r="B31" s="11" t="s">
        <v>33</v>
      </c>
      <c r="C31" s="9">
        <v>8099</v>
      </c>
      <c r="D31" s="9">
        <v>9180</v>
      </c>
      <c r="E31" s="17">
        <f t="shared" si="0"/>
        <v>-0.11775599128540304</v>
      </c>
      <c r="F31" s="9">
        <f t="shared" si="1"/>
        <v>-1081</v>
      </c>
    </row>
    <row r="32" spans="1:6">
      <c r="A32" s="1">
        <v>31</v>
      </c>
      <c r="B32" s="11" t="s">
        <v>34</v>
      </c>
      <c r="C32" s="9">
        <v>11215</v>
      </c>
      <c r="D32" s="9">
        <v>9857</v>
      </c>
      <c r="E32" s="10">
        <f t="shared" si="0"/>
        <v>0.13777011261032768</v>
      </c>
      <c r="F32" s="9">
        <f t="shared" si="1"/>
        <v>1358</v>
      </c>
    </row>
    <row r="33" spans="1:6">
      <c r="A33" s="1">
        <v>32</v>
      </c>
      <c r="B33" s="11" t="s">
        <v>35</v>
      </c>
      <c r="C33" s="9">
        <v>45505</v>
      </c>
      <c r="D33" s="9">
        <v>37415</v>
      </c>
      <c r="E33" s="10">
        <f t="shared" si="0"/>
        <v>0.21622343979687297</v>
      </c>
      <c r="F33" s="9">
        <f t="shared" si="1"/>
        <v>8090</v>
      </c>
    </row>
    <row r="34" spans="1:6">
      <c r="A34" s="1">
        <v>33</v>
      </c>
      <c r="B34" s="20" t="s">
        <v>36</v>
      </c>
      <c r="C34" s="9">
        <v>231587</v>
      </c>
      <c r="D34" s="9">
        <v>170614</v>
      </c>
      <c r="E34" s="10">
        <f t="shared" ref="E34:E65" si="2">C34/D34-1</f>
        <v>0.35737395524400117</v>
      </c>
      <c r="F34" s="9">
        <f t="shared" ref="F34:F65" si="3">C34-D34</f>
        <v>60973</v>
      </c>
    </row>
    <row r="35" spans="1:6">
      <c r="A35" s="1">
        <v>34</v>
      </c>
      <c r="B35" s="11" t="s">
        <v>37</v>
      </c>
      <c r="C35" s="9">
        <v>7521</v>
      </c>
      <c r="D35" s="9">
        <v>3420</v>
      </c>
      <c r="E35" s="13">
        <f t="shared" si="2"/>
        <v>1.1991228070175439</v>
      </c>
      <c r="F35" s="9">
        <f t="shared" si="3"/>
        <v>4101</v>
      </c>
    </row>
    <row r="36" spans="1:6">
      <c r="A36" s="1">
        <v>35</v>
      </c>
      <c r="B36" s="11" t="s">
        <v>38</v>
      </c>
      <c r="C36" s="21">
        <v>2387</v>
      </c>
      <c r="D36" s="9">
        <v>2103</v>
      </c>
      <c r="E36" s="10">
        <f t="shared" si="2"/>
        <v>0.13504517356157875</v>
      </c>
      <c r="F36" s="9">
        <f t="shared" si="3"/>
        <v>284</v>
      </c>
    </row>
    <row r="37" spans="1:6">
      <c r="A37" s="1">
        <v>36</v>
      </c>
      <c r="B37" s="11" t="s">
        <v>39</v>
      </c>
      <c r="C37" s="9">
        <v>21087</v>
      </c>
      <c r="D37" s="9">
        <v>15587</v>
      </c>
      <c r="E37" s="10">
        <f t="shared" si="2"/>
        <v>0.35285815102328866</v>
      </c>
      <c r="F37" s="9">
        <f t="shared" si="3"/>
        <v>5500</v>
      </c>
    </row>
    <row r="38" spans="1:6">
      <c r="A38" s="1">
        <v>37</v>
      </c>
      <c r="B38" s="11" t="s">
        <v>40</v>
      </c>
      <c r="C38" s="12">
        <v>67878</v>
      </c>
      <c r="D38" s="9">
        <v>49525</v>
      </c>
      <c r="E38" s="10">
        <f t="shared" si="2"/>
        <v>0.37058051489146893</v>
      </c>
      <c r="F38" s="12">
        <f t="shared" si="3"/>
        <v>18353</v>
      </c>
    </row>
    <row r="39" spans="1:6">
      <c r="A39" s="1">
        <v>38</v>
      </c>
      <c r="B39" s="11" t="s">
        <v>41</v>
      </c>
      <c r="C39" s="9">
        <v>12434</v>
      </c>
      <c r="D39" s="9">
        <v>11448</v>
      </c>
      <c r="E39" s="10">
        <f t="shared" si="2"/>
        <v>8.612858141160018E-2</v>
      </c>
      <c r="F39" s="9">
        <f t="shared" si="3"/>
        <v>986</v>
      </c>
    </row>
    <row r="40" spans="1:6">
      <c r="A40" s="1">
        <v>39</v>
      </c>
      <c r="B40" s="11" t="s">
        <v>42</v>
      </c>
      <c r="C40" s="9">
        <v>42484</v>
      </c>
      <c r="D40" s="9">
        <v>31317</v>
      </c>
      <c r="E40" s="10">
        <f t="shared" si="2"/>
        <v>0.35657949356579488</v>
      </c>
      <c r="F40" s="9">
        <f t="shared" si="3"/>
        <v>11167</v>
      </c>
    </row>
    <row r="41" spans="1:6">
      <c r="A41" s="1">
        <v>40</v>
      </c>
      <c r="B41" s="11" t="s">
        <v>43</v>
      </c>
      <c r="C41" s="12">
        <v>72283</v>
      </c>
      <c r="D41" s="9">
        <v>53216</v>
      </c>
      <c r="E41" s="10">
        <f t="shared" si="2"/>
        <v>0.35829449789536971</v>
      </c>
      <c r="F41" s="12">
        <f t="shared" si="3"/>
        <v>19067</v>
      </c>
    </row>
    <row r="42" spans="1:6">
      <c r="A42" s="1">
        <v>41</v>
      </c>
      <c r="B42" s="11" t="s">
        <v>44</v>
      </c>
      <c r="C42" s="9">
        <v>5513</v>
      </c>
      <c r="D42" s="9">
        <v>3998</v>
      </c>
      <c r="E42" s="10">
        <f t="shared" si="2"/>
        <v>0.37893946973486736</v>
      </c>
      <c r="F42" s="9">
        <f t="shared" si="3"/>
        <v>1515</v>
      </c>
    </row>
    <row r="43" spans="1:6">
      <c r="A43" s="1">
        <v>42</v>
      </c>
      <c r="B43" s="8" t="s">
        <v>45</v>
      </c>
      <c r="C43" s="9">
        <v>46425</v>
      </c>
      <c r="D43" s="9">
        <v>39367</v>
      </c>
      <c r="E43" s="10">
        <f t="shared" si="2"/>
        <v>0.17928722026062438</v>
      </c>
      <c r="F43" s="9">
        <f t="shared" si="3"/>
        <v>7058</v>
      </c>
    </row>
    <row r="44" spans="1:6">
      <c r="A44" s="1">
        <v>43</v>
      </c>
      <c r="B44" s="11" t="s">
        <v>46</v>
      </c>
      <c r="C44" s="21">
        <v>1592</v>
      </c>
      <c r="D44" s="9">
        <v>2023</v>
      </c>
      <c r="E44" s="17">
        <f t="shared" si="2"/>
        <v>-0.213049925852694</v>
      </c>
      <c r="F44" s="9">
        <f t="shared" si="3"/>
        <v>-431</v>
      </c>
    </row>
    <row r="45" spans="1:6">
      <c r="A45" s="1">
        <v>44</v>
      </c>
      <c r="B45" s="11" t="s">
        <v>47</v>
      </c>
      <c r="C45" s="21">
        <v>509</v>
      </c>
      <c r="D45" s="9">
        <v>398</v>
      </c>
      <c r="E45" s="10">
        <f t="shared" si="2"/>
        <v>0.27889447236180898</v>
      </c>
      <c r="F45" s="9">
        <f t="shared" si="3"/>
        <v>111</v>
      </c>
    </row>
    <row r="46" spans="1:6">
      <c r="A46" s="1">
        <v>45</v>
      </c>
      <c r="B46" s="11" t="s">
        <v>48</v>
      </c>
      <c r="C46" s="9">
        <v>3697</v>
      </c>
      <c r="D46" s="9">
        <v>4013</v>
      </c>
      <c r="E46" s="17">
        <f t="shared" si="2"/>
        <v>-7.8744081734363314E-2</v>
      </c>
      <c r="F46" s="9">
        <f t="shared" si="3"/>
        <v>-316</v>
      </c>
    </row>
    <row r="47" spans="1:6">
      <c r="A47" s="1">
        <v>46</v>
      </c>
      <c r="B47" s="11" t="s">
        <v>49</v>
      </c>
      <c r="C47" s="21">
        <v>2291</v>
      </c>
      <c r="D47" s="9">
        <v>2354</v>
      </c>
      <c r="E47" s="17">
        <f t="shared" si="2"/>
        <v>-2.6762956669498683E-2</v>
      </c>
      <c r="F47" s="9">
        <f t="shared" si="3"/>
        <v>-63</v>
      </c>
    </row>
    <row r="48" spans="1:6">
      <c r="A48" s="1">
        <v>47</v>
      </c>
      <c r="B48" s="11" t="s">
        <v>50</v>
      </c>
      <c r="C48" s="21">
        <v>1263</v>
      </c>
      <c r="D48" s="9">
        <v>1597</v>
      </c>
      <c r="E48" s="17">
        <f t="shared" si="2"/>
        <v>-0.20914214151534127</v>
      </c>
      <c r="F48" s="9">
        <f t="shared" si="3"/>
        <v>-334</v>
      </c>
    </row>
    <row r="49" spans="1:6">
      <c r="A49" s="1">
        <v>48</v>
      </c>
      <c r="B49" s="11" t="s">
        <v>51</v>
      </c>
      <c r="C49" s="21">
        <v>2535</v>
      </c>
      <c r="D49" s="9">
        <v>1731</v>
      </c>
      <c r="E49" s="13">
        <f t="shared" si="2"/>
        <v>0.46447140381282503</v>
      </c>
      <c r="F49" s="9">
        <f t="shared" si="3"/>
        <v>804</v>
      </c>
    </row>
    <row r="50" spans="1:6">
      <c r="A50" s="1">
        <v>49</v>
      </c>
      <c r="B50" s="11" t="s">
        <v>52</v>
      </c>
      <c r="C50" s="9">
        <v>34538</v>
      </c>
      <c r="D50" s="9">
        <v>27251</v>
      </c>
      <c r="E50" s="10">
        <f t="shared" si="2"/>
        <v>0.26740303108142816</v>
      </c>
      <c r="F50" s="9">
        <f t="shared" si="3"/>
        <v>7287</v>
      </c>
    </row>
    <row r="51" spans="1:6">
      <c r="A51" s="1">
        <v>50</v>
      </c>
      <c r="B51" s="8" t="s">
        <v>53</v>
      </c>
      <c r="C51" s="9">
        <v>416281</v>
      </c>
      <c r="D51" s="9">
        <v>343410</v>
      </c>
      <c r="E51" s="10">
        <f t="shared" si="2"/>
        <v>0.21219824699338985</v>
      </c>
      <c r="F51" s="9">
        <f t="shared" si="3"/>
        <v>72871</v>
      </c>
    </row>
    <row r="52" spans="1:6">
      <c r="A52" s="1">
        <v>51</v>
      </c>
      <c r="B52" s="11" t="s">
        <v>54</v>
      </c>
      <c r="C52" s="9">
        <v>57914</v>
      </c>
      <c r="D52" s="9">
        <v>47231</v>
      </c>
      <c r="E52" s="10">
        <f t="shared" si="2"/>
        <v>0.22618619127268103</v>
      </c>
      <c r="F52" s="9">
        <f t="shared" si="3"/>
        <v>10683</v>
      </c>
    </row>
    <row r="53" spans="1:6">
      <c r="A53" s="1">
        <v>52</v>
      </c>
      <c r="B53" s="11" t="s">
        <v>55</v>
      </c>
      <c r="C53" s="9">
        <v>8369</v>
      </c>
      <c r="D53" s="9">
        <v>6132</v>
      </c>
      <c r="E53" s="10">
        <f t="shared" si="2"/>
        <v>0.36480756686236138</v>
      </c>
      <c r="F53" s="9">
        <f t="shared" si="3"/>
        <v>2237</v>
      </c>
    </row>
    <row r="54" spans="1:6">
      <c r="A54" s="1">
        <v>53</v>
      </c>
      <c r="B54" s="11" t="s">
        <v>56</v>
      </c>
      <c r="C54" s="9">
        <v>8246</v>
      </c>
      <c r="D54" s="9">
        <v>6669</v>
      </c>
      <c r="E54" s="10">
        <f t="shared" si="2"/>
        <v>0.23646723646723644</v>
      </c>
      <c r="F54" s="9">
        <f t="shared" si="3"/>
        <v>1577</v>
      </c>
    </row>
    <row r="55" spans="1:6">
      <c r="A55" s="1">
        <v>54</v>
      </c>
      <c r="B55" s="11" t="s">
        <v>57</v>
      </c>
      <c r="C55" s="12">
        <v>61715</v>
      </c>
      <c r="D55" s="9">
        <v>50365</v>
      </c>
      <c r="E55" s="10">
        <f t="shared" si="2"/>
        <v>0.2253549091631093</v>
      </c>
      <c r="F55" s="9">
        <f t="shared" si="3"/>
        <v>11350</v>
      </c>
    </row>
    <row r="56" spans="1:6">
      <c r="A56" s="1">
        <v>55</v>
      </c>
      <c r="B56" s="11" t="s">
        <v>58</v>
      </c>
      <c r="C56" s="9">
        <v>25625</v>
      </c>
      <c r="D56" s="9">
        <v>16294</v>
      </c>
      <c r="E56" s="13">
        <f t="shared" si="2"/>
        <v>0.57266478458328218</v>
      </c>
      <c r="F56" s="9">
        <f t="shared" si="3"/>
        <v>9331</v>
      </c>
    </row>
    <row r="57" spans="1:6">
      <c r="A57" s="1">
        <v>56</v>
      </c>
      <c r="B57" s="11" t="s">
        <v>59</v>
      </c>
      <c r="C57" s="9">
        <v>17637</v>
      </c>
      <c r="D57" s="9">
        <v>16602</v>
      </c>
      <c r="E57" s="10">
        <f t="shared" si="2"/>
        <v>6.2341886519696521E-2</v>
      </c>
      <c r="F57" s="9">
        <f t="shared" si="3"/>
        <v>1035</v>
      </c>
    </row>
    <row r="58" spans="1:6">
      <c r="A58" s="1">
        <v>57</v>
      </c>
      <c r="B58" s="11" t="s">
        <v>60</v>
      </c>
      <c r="C58" s="9">
        <v>22774</v>
      </c>
      <c r="D58" s="9">
        <v>21823</v>
      </c>
      <c r="E58" s="10">
        <f t="shared" si="2"/>
        <v>4.3577876552261419E-2</v>
      </c>
      <c r="F58" s="9">
        <f t="shared" si="3"/>
        <v>951</v>
      </c>
    </row>
    <row r="59" spans="1:6">
      <c r="A59" s="1">
        <v>58</v>
      </c>
      <c r="B59" s="11" t="s">
        <v>61</v>
      </c>
      <c r="C59" s="9">
        <v>19637</v>
      </c>
      <c r="D59" s="9">
        <v>17405</v>
      </c>
      <c r="E59" s="10">
        <f t="shared" si="2"/>
        <v>0.12823901177822461</v>
      </c>
      <c r="F59" s="9">
        <f t="shared" si="3"/>
        <v>2232</v>
      </c>
    </row>
    <row r="60" spans="1:6">
      <c r="A60" s="1">
        <v>59</v>
      </c>
      <c r="B60" s="11" t="s">
        <v>62</v>
      </c>
      <c r="C60" s="12">
        <v>64837</v>
      </c>
      <c r="D60" s="9">
        <v>52933</v>
      </c>
      <c r="E60" s="10">
        <f t="shared" si="2"/>
        <v>0.22488806604575595</v>
      </c>
      <c r="F60" s="12">
        <f t="shared" si="3"/>
        <v>11904</v>
      </c>
    </row>
    <row r="61" spans="1:6">
      <c r="A61" s="1">
        <v>60</v>
      </c>
      <c r="B61" s="11" t="s">
        <v>63</v>
      </c>
      <c r="C61" s="9">
        <v>14894</v>
      </c>
      <c r="D61" s="9">
        <v>12301</v>
      </c>
      <c r="E61" s="10">
        <f t="shared" si="2"/>
        <v>0.21079587025445079</v>
      </c>
      <c r="F61" s="9">
        <f t="shared" si="3"/>
        <v>2593</v>
      </c>
    </row>
    <row r="62" spans="1:6">
      <c r="A62" s="1">
        <v>61</v>
      </c>
      <c r="B62" s="11" t="s">
        <v>64</v>
      </c>
      <c r="C62" s="9">
        <v>13815</v>
      </c>
      <c r="D62" s="9">
        <v>17364</v>
      </c>
      <c r="E62" s="17">
        <f t="shared" si="2"/>
        <v>-0.20438838977194196</v>
      </c>
      <c r="F62" s="9">
        <f t="shared" si="3"/>
        <v>-3549</v>
      </c>
    </row>
    <row r="63" spans="1:6">
      <c r="A63" s="1">
        <v>62</v>
      </c>
      <c r="B63" s="11" t="s">
        <v>65</v>
      </c>
      <c r="C63" s="9">
        <v>46792</v>
      </c>
      <c r="D63" s="9">
        <v>36221</v>
      </c>
      <c r="E63" s="10">
        <f t="shared" si="2"/>
        <v>0.29184727092018448</v>
      </c>
      <c r="F63" s="9">
        <f t="shared" si="3"/>
        <v>10571</v>
      </c>
    </row>
    <row r="64" spans="1:6">
      <c r="A64" s="1">
        <v>63</v>
      </c>
      <c r="B64" s="11" t="s">
        <v>66</v>
      </c>
      <c r="C64" s="9">
        <v>34597</v>
      </c>
      <c r="D64" s="9">
        <v>27408</v>
      </c>
      <c r="E64" s="10">
        <f t="shared" si="2"/>
        <v>0.26229568009340332</v>
      </c>
      <c r="F64" s="9">
        <f t="shared" si="3"/>
        <v>7189</v>
      </c>
    </row>
    <row r="65" spans="1:6">
      <c r="A65" s="1">
        <v>64</v>
      </c>
      <c r="B65" s="11" t="s">
        <v>67</v>
      </c>
      <c r="C65" s="9">
        <v>19429</v>
      </c>
      <c r="D65" s="9">
        <v>14662</v>
      </c>
      <c r="E65" s="10">
        <f t="shared" si="2"/>
        <v>0.32512617651070785</v>
      </c>
      <c r="F65" s="9">
        <f t="shared" si="3"/>
        <v>4767</v>
      </c>
    </row>
    <row r="66" spans="1:6">
      <c r="A66" s="1">
        <v>65</v>
      </c>
      <c r="B66" s="8" t="s">
        <v>68</v>
      </c>
      <c r="C66" s="9">
        <v>169573</v>
      </c>
      <c r="D66" s="9">
        <v>153139</v>
      </c>
      <c r="E66" s="10">
        <f t="shared" ref="E66:E97" si="4">C66/D66-1</f>
        <v>0.10731427004224914</v>
      </c>
      <c r="F66" s="9">
        <f t="shared" ref="F66:F95" si="5">C66-D66</f>
        <v>16434</v>
      </c>
    </row>
    <row r="67" spans="1:6">
      <c r="A67" s="1">
        <v>66</v>
      </c>
      <c r="B67" s="11" t="s">
        <v>69</v>
      </c>
      <c r="C67" s="9">
        <v>8430</v>
      </c>
      <c r="D67" s="9">
        <v>8582</v>
      </c>
      <c r="E67" s="17">
        <f t="shared" si="4"/>
        <v>-1.7711489163365179E-2</v>
      </c>
      <c r="F67" s="9">
        <f t="shared" si="5"/>
        <v>-152</v>
      </c>
    </row>
    <row r="68" spans="1:6">
      <c r="A68" s="1">
        <v>67</v>
      </c>
      <c r="B68" s="11" t="s">
        <v>70</v>
      </c>
      <c r="C68" s="9">
        <v>55432</v>
      </c>
      <c r="D68" s="9">
        <v>44143</v>
      </c>
      <c r="E68" s="10">
        <f t="shared" si="4"/>
        <v>0.25573703644972023</v>
      </c>
      <c r="F68" s="9">
        <f t="shared" si="5"/>
        <v>11289</v>
      </c>
    </row>
    <row r="69" spans="1:6">
      <c r="A69" s="1">
        <v>68</v>
      </c>
      <c r="B69" s="14" t="s">
        <v>71</v>
      </c>
      <c r="C69" s="16">
        <v>18887</v>
      </c>
      <c r="D69" s="16">
        <v>18022</v>
      </c>
      <c r="E69" s="10">
        <f t="shared" si="4"/>
        <v>4.7996892686716253E-2</v>
      </c>
      <c r="F69" s="9">
        <f t="shared" si="5"/>
        <v>865</v>
      </c>
    </row>
    <row r="70" spans="1:6">
      <c r="A70" s="1">
        <v>69</v>
      </c>
      <c r="B70" s="14" t="s">
        <v>72</v>
      </c>
      <c r="C70" s="9">
        <v>16419</v>
      </c>
      <c r="D70" s="9">
        <v>11903</v>
      </c>
      <c r="E70" s="13">
        <f t="shared" si="4"/>
        <v>0.37940015122238102</v>
      </c>
      <c r="F70" s="9">
        <f t="shared" si="5"/>
        <v>4516</v>
      </c>
    </row>
    <row r="71" spans="1:6">
      <c r="A71" s="1">
        <v>70</v>
      </c>
      <c r="B71" s="14" t="s">
        <v>73</v>
      </c>
      <c r="C71" s="9">
        <v>26248</v>
      </c>
      <c r="D71" s="9">
        <v>36767</v>
      </c>
      <c r="E71" s="17">
        <f t="shared" si="4"/>
        <v>-0.28609894742568065</v>
      </c>
      <c r="F71" s="9">
        <f t="shared" si="5"/>
        <v>-10519</v>
      </c>
    </row>
    <row r="72" spans="1:6">
      <c r="A72" s="1">
        <v>71</v>
      </c>
      <c r="B72" s="11" t="s">
        <v>74</v>
      </c>
      <c r="C72" s="9">
        <v>44157</v>
      </c>
      <c r="D72" s="9">
        <v>33722</v>
      </c>
      <c r="E72" s="10">
        <f t="shared" si="4"/>
        <v>0.3094419073601804</v>
      </c>
      <c r="F72" s="9">
        <f t="shared" si="5"/>
        <v>10435</v>
      </c>
    </row>
    <row r="73" spans="1:6">
      <c r="A73" s="1">
        <v>72</v>
      </c>
      <c r="B73" s="8" t="s">
        <v>75</v>
      </c>
      <c r="C73" s="9">
        <v>354801</v>
      </c>
      <c r="D73" s="9">
        <v>282175</v>
      </c>
      <c r="E73" s="10">
        <f t="shared" si="4"/>
        <v>0.2573792859041375</v>
      </c>
      <c r="F73" s="9">
        <f t="shared" si="5"/>
        <v>72626</v>
      </c>
    </row>
    <row r="74" spans="1:6">
      <c r="A74" s="1">
        <v>73</v>
      </c>
      <c r="B74" s="11" t="s">
        <v>76</v>
      </c>
      <c r="C74" s="21">
        <v>2315</v>
      </c>
      <c r="D74" s="9">
        <v>2083</v>
      </c>
      <c r="E74" s="10">
        <f t="shared" si="4"/>
        <v>0.11137782045127231</v>
      </c>
      <c r="F74" s="9">
        <f t="shared" si="5"/>
        <v>232</v>
      </c>
    </row>
    <row r="75" spans="1:6">
      <c r="A75" s="1">
        <v>74</v>
      </c>
      <c r="B75" s="11" t="s">
        <v>77</v>
      </c>
      <c r="C75" s="21">
        <v>1633</v>
      </c>
      <c r="D75" s="9">
        <v>1927</v>
      </c>
      <c r="E75" s="17">
        <f t="shared" si="4"/>
        <v>-0.15256875973015049</v>
      </c>
      <c r="F75" s="9">
        <f t="shared" si="5"/>
        <v>-294</v>
      </c>
    </row>
    <row r="76" spans="1:6">
      <c r="A76" s="1">
        <v>75</v>
      </c>
      <c r="B76" s="11" t="s">
        <v>78</v>
      </c>
      <c r="C76" s="9">
        <v>6348</v>
      </c>
      <c r="D76" s="9">
        <v>5629</v>
      </c>
      <c r="E76" s="10">
        <f t="shared" si="4"/>
        <v>0.12773139101083664</v>
      </c>
      <c r="F76" s="9">
        <f t="shared" si="5"/>
        <v>719</v>
      </c>
    </row>
    <row r="77" spans="1:6">
      <c r="A77" s="1">
        <v>76</v>
      </c>
      <c r="B77" s="11" t="s">
        <v>79</v>
      </c>
      <c r="C77" s="9">
        <v>24312</v>
      </c>
      <c r="D77" s="9">
        <v>18862</v>
      </c>
      <c r="E77" s="10">
        <f t="shared" si="4"/>
        <v>0.28894072738839993</v>
      </c>
      <c r="F77" s="9">
        <f t="shared" si="5"/>
        <v>5450</v>
      </c>
    </row>
    <row r="78" spans="1:6">
      <c r="A78" s="1">
        <v>77</v>
      </c>
      <c r="B78" s="11" t="s">
        <v>80</v>
      </c>
      <c r="C78" s="12">
        <v>95474</v>
      </c>
      <c r="D78" s="9">
        <v>77839</v>
      </c>
      <c r="E78" s="10">
        <f t="shared" si="4"/>
        <v>0.22655738126132152</v>
      </c>
      <c r="F78" s="12">
        <f t="shared" si="5"/>
        <v>17635</v>
      </c>
    </row>
    <row r="79" spans="1:6">
      <c r="A79" s="1">
        <v>78</v>
      </c>
      <c r="B79" s="11" t="s">
        <v>81</v>
      </c>
      <c r="C79" s="12">
        <v>70027</v>
      </c>
      <c r="D79" s="9">
        <v>57891</v>
      </c>
      <c r="E79" s="10">
        <f t="shared" si="4"/>
        <v>0.20963534919072058</v>
      </c>
      <c r="F79" s="12">
        <f t="shared" si="5"/>
        <v>12136</v>
      </c>
    </row>
    <row r="80" spans="1:6">
      <c r="A80" s="1">
        <v>79</v>
      </c>
      <c r="B80" s="11" t="s">
        <v>82</v>
      </c>
      <c r="C80" s="9">
        <v>45576</v>
      </c>
      <c r="D80" s="9">
        <v>33943</v>
      </c>
      <c r="E80" s="10">
        <f t="shared" si="4"/>
        <v>0.34272162154199681</v>
      </c>
      <c r="F80" s="12">
        <f t="shared" si="5"/>
        <v>11633</v>
      </c>
    </row>
    <row r="81" spans="1:6">
      <c r="A81" s="1">
        <v>80</v>
      </c>
      <c r="B81" s="11" t="s">
        <v>83</v>
      </c>
      <c r="C81" s="9">
        <v>55589</v>
      </c>
      <c r="D81" s="9">
        <v>39447</v>
      </c>
      <c r="E81" s="13">
        <f t="shared" si="4"/>
        <v>0.40920729079524421</v>
      </c>
      <c r="F81" s="12">
        <f t="shared" si="5"/>
        <v>16142</v>
      </c>
    </row>
    <row r="82" spans="1:6">
      <c r="A82" s="1">
        <v>81</v>
      </c>
      <c r="B82" s="11" t="s">
        <v>84</v>
      </c>
      <c r="C82" s="9">
        <v>39473</v>
      </c>
      <c r="D82" s="9">
        <v>31667</v>
      </c>
      <c r="E82" s="10">
        <f t="shared" si="4"/>
        <v>0.24650266839296431</v>
      </c>
      <c r="F82" s="9">
        <f t="shared" si="5"/>
        <v>7806</v>
      </c>
    </row>
    <row r="83" spans="1:6">
      <c r="A83" s="1">
        <v>82</v>
      </c>
      <c r="B83" s="11" t="s">
        <v>85</v>
      </c>
      <c r="C83" s="9">
        <v>14054</v>
      </c>
      <c r="D83" s="9">
        <v>12887</v>
      </c>
      <c r="E83" s="10">
        <f t="shared" si="4"/>
        <v>9.0556374641111104E-2</v>
      </c>
      <c r="F83" s="9">
        <f t="shared" si="5"/>
        <v>1167</v>
      </c>
    </row>
    <row r="84" spans="1:6">
      <c r="A84" s="1">
        <v>83</v>
      </c>
      <c r="B84" s="8" t="s">
        <v>86</v>
      </c>
      <c r="C84" s="9">
        <v>243853</v>
      </c>
      <c r="D84" s="9">
        <v>214149</v>
      </c>
      <c r="E84" s="10">
        <f t="shared" si="4"/>
        <v>0.13870716183591791</v>
      </c>
      <c r="F84" s="9">
        <f t="shared" si="5"/>
        <v>29704</v>
      </c>
    </row>
    <row r="85" spans="1:6">
      <c r="A85" s="1">
        <v>84</v>
      </c>
      <c r="B85" s="11" t="s">
        <v>87</v>
      </c>
      <c r="C85" s="9">
        <v>17178</v>
      </c>
      <c r="D85" s="9">
        <v>11608</v>
      </c>
      <c r="E85" s="13">
        <f t="shared" si="4"/>
        <v>0.47984148862853204</v>
      </c>
      <c r="F85" s="9">
        <f t="shared" si="5"/>
        <v>5570</v>
      </c>
    </row>
    <row r="86" spans="1:6">
      <c r="A86" s="1">
        <v>85</v>
      </c>
      <c r="B86" s="11" t="s">
        <v>88</v>
      </c>
      <c r="C86" s="9">
        <v>11747</v>
      </c>
      <c r="D86" s="9">
        <v>9376</v>
      </c>
      <c r="E86" s="10">
        <f t="shared" si="4"/>
        <v>0.25287969283276457</v>
      </c>
      <c r="F86" s="9">
        <f t="shared" si="5"/>
        <v>2371</v>
      </c>
    </row>
    <row r="87" spans="1:6">
      <c r="A87" s="1">
        <v>86</v>
      </c>
      <c r="B87" s="11" t="s">
        <v>89</v>
      </c>
      <c r="C87" s="9">
        <v>19380</v>
      </c>
      <c r="D87" s="9">
        <v>17644</v>
      </c>
      <c r="E87" s="10">
        <f t="shared" si="4"/>
        <v>9.8390387667195656E-2</v>
      </c>
      <c r="F87" s="9">
        <f t="shared" si="5"/>
        <v>1736</v>
      </c>
    </row>
    <row r="88" spans="1:6">
      <c r="A88" s="1">
        <v>87</v>
      </c>
      <c r="B88" s="11" t="s">
        <v>90</v>
      </c>
      <c r="C88" s="9">
        <v>7399</v>
      </c>
      <c r="D88" s="9">
        <v>7159</v>
      </c>
      <c r="E88" s="10">
        <f t="shared" si="4"/>
        <v>3.352423522838377E-2</v>
      </c>
      <c r="F88" s="9">
        <f t="shared" si="5"/>
        <v>240</v>
      </c>
    </row>
    <row r="89" spans="1:6">
      <c r="A89" s="1">
        <v>88</v>
      </c>
      <c r="B89" s="11" t="s">
        <v>91</v>
      </c>
      <c r="C89" s="12">
        <v>67589</v>
      </c>
      <c r="D89" s="9">
        <v>63783</v>
      </c>
      <c r="E89" s="10">
        <f t="shared" si="4"/>
        <v>5.9671072229277478E-2</v>
      </c>
      <c r="F89" s="9">
        <f t="shared" si="5"/>
        <v>3806</v>
      </c>
    </row>
    <row r="90" spans="1:6">
      <c r="A90" s="1">
        <v>89</v>
      </c>
      <c r="B90" s="11" t="s">
        <v>92</v>
      </c>
      <c r="C90" s="9">
        <v>22119</v>
      </c>
      <c r="D90" s="9">
        <v>20122</v>
      </c>
      <c r="E90" s="10">
        <f t="shared" si="4"/>
        <v>9.9244607891859626E-2</v>
      </c>
      <c r="F90" s="9">
        <f t="shared" si="5"/>
        <v>1997</v>
      </c>
    </row>
    <row r="91" spans="1:6">
      <c r="A91" s="1">
        <v>90</v>
      </c>
      <c r="B91" s="11" t="s">
        <v>93</v>
      </c>
      <c r="C91" s="12">
        <v>70764</v>
      </c>
      <c r="D91" s="9">
        <v>59961</v>
      </c>
      <c r="E91" s="10">
        <f t="shared" si="4"/>
        <v>0.18016710862060337</v>
      </c>
      <c r="F91" s="9">
        <f t="shared" si="5"/>
        <v>10803</v>
      </c>
    </row>
    <row r="92" spans="1:6">
      <c r="A92" s="1">
        <v>91</v>
      </c>
      <c r="B92" s="11" t="s">
        <v>94</v>
      </c>
      <c r="C92" s="9">
        <v>5083</v>
      </c>
      <c r="D92" s="9">
        <v>3309</v>
      </c>
      <c r="E92" s="13">
        <f t="shared" si="4"/>
        <v>0.53611362949531571</v>
      </c>
      <c r="F92" s="9">
        <f t="shared" si="5"/>
        <v>1774</v>
      </c>
    </row>
    <row r="93" spans="1:6">
      <c r="A93" s="1">
        <v>92</v>
      </c>
      <c r="B93" s="11" t="s">
        <v>95</v>
      </c>
      <c r="C93" s="9">
        <v>11237</v>
      </c>
      <c r="D93" s="9">
        <v>10176</v>
      </c>
      <c r="E93" s="10">
        <f t="shared" si="4"/>
        <v>0.1042649371069182</v>
      </c>
      <c r="F93" s="9">
        <f t="shared" si="5"/>
        <v>1061</v>
      </c>
    </row>
    <row r="94" spans="1:6">
      <c r="A94" s="1">
        <v>93</v>
      </c>
      <c r="B94" s="11" t="s">
        <v>96</v>
      </c>
      <c r="C94" s="9">
        <v>9978</v>
      </c>
      <c r="D94" s="9">
        <v>9685</v>
      </c>
      <c r="E94" s="10">
        <f t="shared" si="4"/>
        <v>3.0252968508001965E-2</v>
      </c>
      <c r="F94" s="9">
        <f t="shared" si="5"/>
        <v>293</v>
      </c>
    </row>
    <row r="95" spans="1:6">
      <c r="A95" s="1">
        <v>94</v>
      </c>
      <c r="B95" s="11" t="s">
        <v>97</v>
      </c>
      <c r="C95" s="21">
        <v>1379</v>
      </c>
      <c r="D95" s="9">
        <v>1326</v>
      </c>
      <c r="E95" s="10">
        <f t="shared" si="4"/>
        <v>3.9969834087481226E-2</v>
      </c>
      <c r="F95" s="9">
        <f t="shared" si="5"/>
        <v>53</v>
      </c>
    </row>
  </sheetData>
  <autoFilter ref="A1:F95">
    <sortState ref="A2:H95">
      <sortCondition ref="A1:A95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2021-12-08T17:35:57Z</dcterms:created>
  <dcterms:modified xsi:type="dcterms:W3CDTF">2021-12-14T16:54:21Z</dcterms:modified>
</cp:coreProperties>
</file>